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ANEXO I" sheetId="1" r:id="rId1"/>
    <sheet name="ANEXO IIA" sheetId="2" r:id="rId2"/>
    <sheet name="ANEXO IIB" sheetId="3" r:id="rId3"/>
    <sheet name="ANEXO IV" sheetId="4" r:id="rId4"/>
  </sheets>
  <definedNames/>
  <calcPr fullCalcOnLoad="1"/>
</workbook>
</file>

<file path=xl/sharedStrings.xml><?xml version="1.0" encoding="utf-8"?>
<sst xmlns="http://schemas.openxmlformats.org/spreadsheetml/2006/main" count="463" uniqueCount="120">
  <si>
    <t>Nº</t>
  </si>
  <si>
    <t>CÓDIGO CENTRO</t>
  </si>
  <si>
    <t>TIPO CENTRO</t>
  </si>
  <si>
    <t>NOMBRE CENTRO</t>
  </si>
  <si>
    <t>LOCALIDAD</t>
  </si>
  <si>
    <t>TIPO DE SERVICIO</t>
  </si>
  <si>
    <t>COCINEROS</t>
  </si>
  <si>
    <t>AYUDANTES</t>
  </si>
  <si>
    <t>CEIP</t>
  </si>
  <si>
    <t>DOÑA MENCIA DE VELASCO</t>
  </si>
  <si>
    <t>BRIVIESCA</t>
  </si>
  <si>
    <t>CATERING</t>
  </si>
  <si>
    <t>JUAN ABASCAL</t>
  </si>
  <si>
    <t>A. RODRÍGUEZ  DE VALCARCEL</t>
  </si>
  <si>
    <t>BURGOS</t>
  </si>
  <si>
    <t>ANTONIO MACHADO</t>
  </si>
  <si>
    <t>CLAUDIO SÁNCHEZ ALBORNOZ</t>
  </si>
  <si>
    <t>FERNANDO DE ROJAS</t>
  </si>
  <si>
    <t>FRANCISCO DE VITORIA</t>
  </si>
  <si>
    <t>JUAN DE VALLEJO</t>
  </si>
  <si>
    <t>JUECES DE CASTILLA</t>
  </si>
  <si>
    <t>LOS VADILLOS</t>
  </si>
  <si>
    <t>MARQUÉS DE CAMARASA</t>
  </si>
  <si>
    <t>CASTROJERIZ</t>
  </si>
  <si>
    <t>SAN MIGUEL ARCANGEL</t>
  </si>
  <si>
    <t>ESCALADA</t>
  </si>
  <si>
    <t>SANTA CECILIA</t>
  </si>
  <si>
    <t>ESPINOSA DE LOS  MONTEROS</t>
  </si>
  <si>
    <t>SAN FRANCISCO</t>
  </si>
  <si>
    <t>FRIAS</t>
  </si>
  <si>
    <t>CRA</t>
  </si>
  <si>
    <t>IBEAS DE JUARROS</t>
  </si>
  <si>
    <t>SAN ISIDRO</t>
  </si>
  <si>
    <t>MEDINA DE POMAR</t>
  </si>
  <si>
    <t>ANDUVA</t>
  </si>
  <si>
    <t>MIRANDA DE EBRO</t>
  </si>
  <si>
    <t>LA CHARCA</t>
  </si>
  <si>
    <t>LAS MATILLAS</t>
  </si>
  <si>
    <t>LOS ANGELES</t>
  </si>
  <si>
    <t>PRÍNCIPE DE ESPAÑA</t>
  </si>
  <si>
    <t>SAN SALVADOR</t>
  </si>
  <si>
    <t>OÑA</t>
  </si>
  <si>
    <t>MONTES OBAREBES</t>
  </si>
  <si>
    <t>PANCORBO</t>
  </si>
  <si>
    <t>ROSA CHACEL</t>
  </si>
  <si>
    <t>PEDROSA DE VALDEPORRES</t>
  </si>
  <si>
    <t>VALLE DE LOSA</t>
  </si>
  <si>
    <t>QUINCOCES DE YUSO</t>
  </si>
  <si>
    <t>VALLE DE TOBALINA</t>
  </si>
  <si>
    <t>QUINTANA M. GALINDEZ</t>
  </si>
  <si>
    <t>SONCILLO</t>
  </si>
  <si>
    <t>TESLA</t>
  </si>
  <si>
    <t>TRESPADERNE</t>
  </si>
  <si>
    <t>CONDADO DE TREVIÑO</t>
  </si>
  <si>
    <t>TREVIÑO</t>
  </si>
  <si>
    <t>FRAY ENRIQUE FLÓREZ</t>
  </si>
  <si>
    <t>VILLADIEGO</t>
  </si>
  <si>
    <t>CP</t>
  </si>
  <si>
    <t>PRINCESA DE ESPAÑA</t>
  </si>
  <si>
    <t>VILLARCAYO</t>
  </si>
  <si>
    <t>NTRA. SRA. DE LAS ALTICES</t>
  </si>
  <si>
    <t>VILLASANA DE MENA</t>
  </si>
  <si>
    <t>ANEXO I: RELACIÓN DE CENTROS</t>
  </si>
  <si>
    <t>LOTE 1</t>
  </si>
  <si>
    <t>LOTE 2</t>
  </si>
  <si>
    <t>CASTILLA</t>
  </si>
  <si>
    <t>ARANDA DE DUERO</t>
  </si>
  <si>
    <t>FERNÁN GONZÁLEZ</t>
  </si>
  <si>
    <t>SANTA CATALINA</t>
  </si>
  <si>
    <t>SANTA MARÍA</t>
  </si>
  <si>
    <t>SIMÓN DE COLONIA</t>
  </si>
  <si>
    <t>RAIMUNDO DE MIGUEL</t>
  </si>
  <si>
    <t>BELORADO</t>
  </si>
  <si>
    <t>MARCELIANO SANTA MARÍA</t>
  </si>
  <si>
    <t>MIGUEL DELIBES</t>
  </si>
  <si>
    <t>RIBERA DEL VENA</t>
  </si>
  <si>
    <t>RÍO ARLANZÓN</t>
  </si>
  <si>
    <t>SAN PABLO</t>
  </si>
  <si>
    <t>SANTA MARÍA LA MAYOR</t>
  </si>
  <si>
    <t>VENERABLES</t>
  </si>
  <si>
    <t>C.P.C.</t>
  </si>
  <si>
    <t>ALEJANDRO RODRÍGUEZ V</t>
  </si>
  <si>
    <t>COVARRUBIAS</t>
  </si>
  <si>
    <t>MAXIMINO S. MIGUEL DE LA CAMARA</t>
  </si>
  <si>
    <t>GUMIEL DE HIZÁN</t>
  </si>
  <si>
    <t>LA DEMANDA</t>
  </si>
  <si>
    <t>HUERTA DEL REY</t>
  </si>
  <si>
    <t>PONS SOROLLA</t>
  </si>
  <si>
    <t>LERMA</t>
  </si>
  <si>
    <t>DOMINGO VIEJO</t>
  </si>
  <si>
    <t>MELGAR DE FERNAMENTAL</t>
  </si>
  <si>
    <t>PAMPLIEGA</t>
  </si>
  <si>
    <t>DIEGO MARÍN</t>
  </si>
  <si>
    <t>PEÑARANDA DE DUERO</t>
  </si>
  <si>
    <t>SAN ROQUE</t>
  </si>
  <si>
    <t>PRADOLUENGO</t>
  </si>
  <si>
    <t>CAMPOS DE CASTILLA</t>
  </si>
  <si>
    <t>QUINTANADUEÑAS</t>
  </si>
  <si>
    <t>VERA CRUZ</t>
  </si>
  <si>
    <t>QUINTANAR DE LA SIERRA</t>
  </si>
  <si>
    <t>CARDENAL CISNEROS</t>
  </si>
  <si>
    <t>ROA</t>
  </si>
  <si>
    <t>FERNAN GONZALEZ</t>
  </si>
  <si>
    <t>SALAS DE LOS INFANTES</t>
  </si>
  <si>
    <t>VIRGEN DE LAS ERAS</t>
  </si>
  <si>
    <t>SANTIBAÑEZ ZARZAGUDA</t>
  </si>
  <si>
    <t>CLAUDIA CIANCAS</t>
  </si>
  <si>
    <t>SASAMÓN</t>
  </si>
  <si>
    <t>VIRGEN DE LOS ESCUDEROS</t>
  </si>
  <si>
    <t>STA. MARÍA DEL CAMPO</t>
  </si>
  <si>
    <t>PETRA LAFONT</t>
  </si>
  <si>
    <t>TARDAJOS</t>
  </si>
  <si>
    <t>VILLAGONZALO PEDERNALES</t>
  </si>
  <si>
    <t>VILLALBILLA DE BURGOS</t>
  </si>
  <si>
    <t>DOCENTES</t>
  </si>
  <si>
    <t>ANEXO II A:PERSONAL QUE APORTA LA ADMINISTRACIÓN</t>
  </si>
  <si>
    <t>ANEXO IIB: DOCENTES EN EL CURSO 2007/2008</t>
  </si>
  <si>
    <t>ANEXO IV: RELACIÓN DE CENTROS CON CATERING</t>
  </si>
  <si>
    <t>CEE</t>
  </si>
  <si>
    <t>FUENTEMINAYA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</si>
</sst>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\9000000"/>
    <numFmt numFmtId="189" formatCode="0\50000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188" fontId="0" fillId="0" borderId="13" xfId="0" applyNumberFormat="1" applyFont="1" applyBorder="1" applyAlignment="1">
      <alignment vertical="center"/>
    </xf>
    <xf numFmtId="188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188" fontId="0" fillId="0" borderId="13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188" fontId="0" fillId="0" borderId="12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189" fontId="0" fillId="0" borderId="13" xfId="0" applyNumberFormat="1" applyFont="1" applyBorder="1" applyAlignment="1">
      <alignment/>
    </xf>
    <xf numFmtId="0" fontId="2" fillId="33" borderId="13" xfId="51" applyFont="1" applyFill="1" applyBorder="1" applyAlignment="1">
      <alignment horizontal="center" vertical="center" wrapText="1"/>
      <protection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8"/>
  <sheetViews>
    <sheetView zoomScalePageLayoutView="0" workbookViewId="0" topLeftCell="A55">
      <selection activeCell="G46" sqref="G46"/>
    </sheetView>
  </sheetViews>
  <sheetFormatPr defaultColWidth="11.421875" defaultRowHeight="12.75"/>
  <cols>
    <col min="1" max="1" width="5.7109375" style="1" customWidth="1"/>
    <col min="2" max="2" width="9.57421875" style="2" customWidth="1"/>
    <col min="3" max="3" width="8.7109375" style="1" customWidth="1"/>
    <col min="4" max="4" width="37.8515625" style="2" customWidth="1"/>
    <col min="5" max="5" width="29.7109375" style="2" customWidth="1"/>
  </cols>
  <sheetData>
    <row r="1" ht="13.5" thickBot="1"/>
    <row r="2" spans="1:5" ht="12.75">
      <c r="A2" s="33" t="s">
        <v>62</v>
      </c>
      <c r="B2" s="34"/>
      <c r="C2" s="34"/>
      <c r="D2" s="34"/>
      <c r="E2" s="35"/>
    </row>
    <row r="3" spans="1:5" ht="13.5" thickBot="1">
      <c r="A3" s="36"/>
      <c r="B3" s="37"/>
      <c r="C3" s="37"/>
      <c r="D3" s="37"/>
      <c r="E3" s="38"/>
    </row>
    <row r="4" ht="13.5" thickBot="1"/>
    <row r="5" spans="1:5" ht="13.5" thickBot="1">
      <c r="A5" s="39" t="s">
        <v>63</v>
      </c>
      <c r="B5" s="40"/>
      <c r="C5" s="40"/>
      <c r="D5" s="40"/>
      <c r="E5" s="41"/>
    </row>
    <row r="6" ht="13.5" thickBot="1"/>
    <row r="7" spans="1:5" ht="26.25" thickBo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5" ht="12.75">
      <c r="A8" s="5">
        <v>1</v>
      </c>
      <c r="B8" s="6">
        <v>744</v>
      </c>
      <c r="C8" s="7" t="s">
        <v>8</v>
      </c>
      <c r="D8" s="8" t="s">
        <v>71</v>
      </c>
      <c r="E8" s="9" t="s">
        <v>72</v>
      </c>
    </row>
    <row r="9" spans="1:5" ht="12.75">
      <c r="A9" s="10">
        <v>2</v>
      </c>
      <c r="B9" s="6">
        <v>8068</v>
      </c>
      <c r="C9" s="7" t="s">
        <v>8</v>
      </c>
      <c r="D9" s="8" t="s">
        <v>9</v>
      </c>
      <c r="E9" s="9" t="s">
        <v>10</v>
      </c>
    </row>
    <row r="10" spans="1:5" ht="12.75">
      <c r="A10" s="5">
        <v>3</v>
      </c>
      <c r="B10" s="6">
        <v>835</v>
      </c>
      <c r="C10" s="7" t="s">
        <v>8</v>
      </c>
      <c r="D10" s="8" t="s">
        <v>12</v>
      </c>
      <c r="E10" s="9" t="s">
        <v>10</v>
      </c>
    </row>
    <row r="11" spans="1:5" ht="12.75">
      <c r="A11" s="5">
        <v>4</v>
      </c>
      <c r="B11" s="6">
        <v>975</v>
      </c>
      <c r="C11" s="7" t="s">
        <v>8</v>
      </c>
      <c r="D11" s="8" t="s">
        <v>13</v>
      </c>
      <c r="E11" s="9" t="s">
        <v>14</v>
      </c>
    </row>
    <row r="12" spans="1:5" ht="12.75">
      <c r="A12" s="10">
        <v>5</v>
      </c>
      <c r="B12" s="6">
        <v>7805</v>
      </c>
      <c r="C12" s="7" t="s">
        <v>8</v>
      </c>
      <c r="D12" s="8" t="s">
        <v>15</v>
      </c>
      <c r="E12" s="9" t="s">
        <v>14</v>
      </c>
    </row>
    <row r="13" spans="1:5" ht="12.75">
      <c r="A13" s="5">
        <v>6</v>
      </c>
      <c r="B13" s="6">
        <v>8822</v>
      </c>
      <c r="C13" s="7" t="s">
        <v>8</v>
      </c>
      <c r="D13" s="8" t="s">
        <v>17</v>
      </c>
      <c r="E13" s="9" t="s">
        <v>14</v>
      </c>
    </row>
    <row r="14" spans="1:5" ht="12.75">
      <c r="A14" s="5">
        <v>7</v>
      </c>
      <c r="B14" s="6">
        <v>914</v>
      </c>
      <c r="C14" s="7" t="s">
        <v>8</v>
      </c>
      <c r="D14" s="8" t="s">
        <v>18</v>
      </c>
      <c r="E14" s="9" t="s">
        <v>14</v>
      </c>
    </row>
    <row r="15" spans="1:5" ht="12.75">
      <c r="A15" s="10">
        <v>8</v>
      </c>
      <c r="B15" s="6">
        <v>7635</v>
      </c>
      <c r="C15" s="7" t="s">
        <v>8</v>
      </c>
      <c r="D15" s="8" t="s">
        <v>19</v>
      </c>
      <c r="E15" s="9" t="s">
        <v>14</v>
      </c>
    </row>
    <row r="16" spans="1:5" ht="12.75">
      <c r="A16" s="5">
        <v>9</v>
      </c>
      <c r="B16" s="6">
        <v>7945</v>
      </c>
      <c r="C16" s="7" t="s">
        <v>8</v>
      </c>
      <c r="D16" s="8" t="s">
        <v>20</v>
      </c>
      <c r="E16" s="9" t="s">
        <v>14</v>
      </c>
    </row>
    <row r="17" spans="1:5" ht="12.75">
      <c r="A17" s="5">
        <v>10</v>
      </c>
      <c r="B17" s="6">
        <v>963</v>
      </c>
      <c r="C17" s="7" t="s">
        <v>8</v>
      </c>
      <c r="D17" s="8" t="s">
        <v>21</v>
      </c>
      <c r="E17" s="9" t="s">
        <v>14</v>
      </c>
    </row>
    <row r="18" spans="1:5" ht="12.75">
      <c r="A18" s="10">
        <v>11</v>
      </c>
      <c r="B18" s="14">
        <v>8585</v>
      </c>
      <c r="C18" s="15" t="s">
        <v>8</v>
      </c>
      <c r="D18" s="16" t="s">
        <v>24</v>
      </c>
      <c r="E18" s="17" t="s">
        <v>25</v>
      </c>
    </row>
    <row r="19" spans="1:5" ht="12.75">
      <c r="A19" s="5">
        <v>12</v>
      </c>
      <c r="B19" s="6">
        <v>2480</v>
      </c>
      <c r="C19" s="15" t="s">
        <v>8</v>
      </c>
      <c r="D19" s="8" t="s">
        <v>26</v>
      </c>
      <c r="E19" s="9" t="s">
        <v>27</v>
      </c>
    </row>
    <row r="20" spans="1:5" ht="12.75">
      <c r="A20" s="5">
        <v>13</v>
      </c>
      <c r="B20" s="6">
        <v>2583</v>
      </c>
      <c r="C20" s="15" t="s">
        <v>8</v>
      </c>
      <c r="D20" s="8" t="s">
        <v>28</v>
      </c>
      <c r="E20" s="9" t="s">
        <v>29</v>
      </c>
    </row>
    <row r="21" spans="1:5" ht="12.75">
      <c r="A21" s="10">
        <v>14</v>
      </c>
      <c r="B21" s="6">
        <v>8664</v>
      </c>
      <c r="C21" s="7" t="s">
        <v>30</v>
      </c>
      <c r="D21" s="8" t="s">
        <v>31</v>
      </c>
      <c r="E21" s="9" t="s">
        <v>31</v>
      </c>
    </row>
    <row r="22" spans="1:5" ht="12.75">
      <c r="A22" s="5">
        <v>15</v>
      </c>
      <c r="B22" s="6">
        <v>3551</v>
      </c>
      <c r="C22" s="7" t="s">
        <v>8</v>
      </c>
      <c r="D22" s="8" t="s">
        <v>32</v>
      </c>
      <c r="E22" s="9" t="s">
        <v>33</v>
      </c>
    </row>
    <row r="23" spans="1:5" ht="12.75">
      <c r="A23" s="5">
        <v>16</v>
      </c>
      <c r="B23" s="6">
        <v>8226</v>
      </c>
      <c r="C23" s="7" t="s">
        <v>8</v>
      </c>
      <c r="D23" s="8" t="s">
        <v>34</v>
      </c>
      <c r="E23" s="9" t="s">
        <v>35</v>
      </c>
    </row>
    <row r="24" spans="1:5" ht="12.75">
      <c r="A24" s="10">
        <v>17</v>
      </c>
      <c r="B24" s="6">
        <v>8317</v>
      </c>
      <c r="C24" s="7" t="s">
        <v>8</v>
      </c>
      <c r="D24" s="8" t="s">
        <v>36</v>
      </c>
      <c r="E24" s="9" t="s">
        <v>35</v>
      </c>
    </row>
    <row r="25" spans="1:5" ht="12.75">
      <c r="A25" s="5">
        <v>18</v>
      </c>
      <c r="B25" s="6">
        <v>3885</v>
      </c>
      <c r="C25" s="7" t="s">
        <v>8</v>
      </c>
      <c r="D25" s="8" t="s">
        <v>37</v>
      </c>
      <c r="E25" s="9" t="s">
        <v>35</v>
      </c>
    </row>
    <row r="26" spans="1:5" ht="12.75">
      <c r="A26" s="5">
        <v>19</v>
      </c>
      <c r="B26" s="6">
        <v>3897</v>
      </c>
      <c r="C26" s="7" t="s">
        <v>8</v>
      </c>
      <c r="D26" s="8" t="s">
        <v>38</v>
      </c>
      <c r="E26" s="9" t="s">
        <v>35</v>
      </c>
    </row>
    <row r="27" spans="1:5" ht="12.75">
      <c r="A27" s="10">
        <v>20</v>
      </c>
      <c r="B27" s="6">
        <v>3873</v>
      </c>
      <c r="C27" s="7" t="s">
        <v>8</v>
      </c>
      <c r="D27" s="8" t="s">
        <v>39</v>
      </c>
      <c r="E27" s="9" t="s">
        <v>35</v>
      </c>
    </row>
    <row r="28" spans="1:5" ht="12.75">
      <c r="A28" s="5">
        <v>21</v>
      </c>
      <c r="B28" s="6">
        <v>4440</v>
      </c>
      <c r="C28" s="7" t="s">
        <v>8</v>
      </c>
      <c r="D28" s="8" t="s">
        <v>40</v>
      </c>
      <c r="E28" s="9" t="s">
        <v>41</v>
      </c>
    </row>
    <row r="29" spans="1:5" ht="12.75">
      <c r="A29" s="5">
        <v>22</v>
      </c>
      <c r="B29" s="6">
        <v>8688</v>
      </c>
      <c r="C29" s="7" t="s">
        <v>8</v>
      </c>
      <c r="D29" s="8" t="s">
        <v>42</v>
      </c>
      <c r="E29" s="9" t="s">
        <v>43</v>
      </c>
    </row>
    <row r="30" spans="1:5" ht="12.75">
      <c r="A30" s="10">
        <v>23</v>
      </c>
      <c r="B30" s="6">
        <v>8718</v>
      </c>
      <c r="C30" s="7" t="s">
        <v>30</v>
      </c>
      <c r="D30" s="8" t="s">
        <v>44</v>
      </c>
      <c r="E30" s="9" t="s">
        <v>45</v>
      </c>
    </row>
    <row r="31" spans="1:5" ht="12.75">
      <c r="A31" s="5">
        <v>24</v>
      </c>
      <c r="B31" s="6">
        <v>4841</v>
      </c>
      <c r="C31" s="7" t="s">
        <v>8</v>
      </c>
      <c r="D31" s="8" t="s">
        <v>94</v>
      </c>
      <c r="E31" s="9" t="s">
        <v>95</v>
      </c>
    </row>
    <row r="32" spans="1:5" ht="12.75">
      <c r="A32" s="5">
        <v>25</v>
      </c>
      <c r="B32" s="6">
        <v>3290</v>
      </c>
      <c r="C32" s="7" t="s">
        <v>8</v>
      </c>
      <c r="D32" s="8" t="s">
        <v>46</v>
      </c>
      <c r="E32" s="9" t="s">
        <v>47</v>
      </c>
    </row>
    <row r="33" spans="1:5" ht="12.75">
      <c r="A33" s="10">
        <v>26</v>
      </c>
      <c r="B33" s="6">
        <v>6539</v>
      </c>
      <c r="C33" s="7" t="s">
        <v>8</v>
      </c>
      <c r="D33" s="8" t="s">
        <v>48</v>
      </c>
      <c r="E33" s="9" t="s">
        <v>49</v>
      </c>
    </row>
    <row r="34" spans="1:5" ht="12.75">
      <c r="A34" s="5">
        <v>27</v>
      </c>
      <c r="B34" s="6">
        <v>8767</v>
      </c>
      <c r="C34" s="7" t="s">
        <v>30</v>
      </c>
      <c r="D34" s="8" t="s">
        <v>44</v>
      </c>
      <c r="E34" s="9" t="s">
        <v>50</v>
      </c>
    </row>
    <row r="35" spans="1:5" ht="12.75">
      <c r="A35" s="5">
        <v>28</v>
      </c>
      <c r="B35" s="6">
        <v>6151</v>
      </c>
      <c r="C35" s="7" t="s">
        <v>8</v>
      </c>
      <c r="D35" s="8" t="s">
        <v>51</v>
      </c>
      <c r="E35" s="9" t="s">
        <v>52</v>
      </c>
    </row>
    <row r="36" spans="1:5" ht="12.75">
      <c r="A36" s="10">
        <v>29</v>
      </c>
      <c r="B36" s="6">
        <v>2339</v>
      </c>
      <c r="C36" s="7" t="s">
        <v>8</v>
      </c>
      <c r="D36" s="8" t="s">
        <v>53</v>
      </c>
      <c r="E36" s="9" t="s">
        <v>54</v>
      </c>
    </row>
    <row r="37" spans="1:5" ht="12.75">
      <c r="A37" s="5">
        <v>30</v>
      </c>
      <c r="B37" s="6">
        <v>7143</v>
      </c>
      <c r="C37" s="7" t="s">
        <v>57</v>
      </c>
      <c r="D37" s="8" t="s">
        <v>58</v>
      </c>
      <c r="E37" s="9" t="s">
        <v>59</v>
      </c>
    </row>
    <row r="38" spans="1:5" ht="12.75">
      <c r="A38" s="5">
        <v>31</v>
      </c>
      <c r="B38" s="6">
        <v>6497</v>
      </c>
      <c r="C38" s="7" t="s">
        <v>57</v>
      </c>
      <c r="D38" s="8" t="s">
        <v>60</v>
      </c>
      <c r="E38" s="9" t="s">
        <v>61</v>
      </c>
    </row>
    <row r="39" spans="1:5" ht="12.75">
      <c r="A39" s="19">
        <f>COUNT(A8:A38)</f>
        <v>31</v>
      </c>
      <c r="B39" s="20"/>
      <c r="C39" s="19"/>
      <c r="D39" s="20"/>
      <c r="E39" s="21"/>
    </row>
    <row r="41" ht="13.5" thickBot="1"/>
    <row r="42" spans="1:5" ht="13.5" thickBot="1">
      <c r="A42" s="39" t="s">
        <v>64</v>
      </c>
      <c r="B42" s="40"/>
      <c r="C42" s="40"/>
      <c r="D42" s="40"/>
      <c r="E42" s="41"/>
    </row>
    <row r="43" ht="13.5" thickBot="1"/>
    <row r="44" spans="1:5" ht="26.25" thickBot="1">
      <c r="A44" s="3" t="s">
        <v>0</v>
      </c>
      <c r="B44" s="3" t="s">
        <v>1</v>
      </c>
      <c r="C44" s="3" t="s">
        <v>2</v>
      </c>
      <c r="D44" s="3" t="s">
        <v>3</v>
      </c>
      <c r="E44" s="3" t="s">
        <v>4</v>
      </c>
    </row>
    <row r="45" spans="1:5" ht="12.75">
      <c r="A45" s="5">
        <v>1</v>
      </c>
      <c r="B45" s="24">
        <v>148</v>
      </c>
      <c r="C45" s="25" t="s">
        <v>8</v>
      </c>
      <c r="D45" s="26" t="s">
        <v>65</v>
      </c>
      <c r="E45" s="22" t="s">
        <v>66</v>
      </c>
    </row>
    <row r="46" spans="1:5" ht="12.75">
      <c r="A46" s="10">
        <v>2</v>
      </c>
      <c r="B46" s="6">
        <v>161</v>
      </c>
      <c r="C46" s="27" t="s">
        <v>8</v>
      </c>
      <c r="D46" s="8" t="s">
        <v>67</v>
      </c>
      <c r="E46" s="9" t="s">
        <v>66</v>
      </c>
    </row>
    <row r="47" spans="1:5" ht="12.75">
      <c r="A47" s="5">
        <v>3</v>
      </c>
      <c r="B47" s="6">
        <v>8184</v>
      </c>
      <c r="C47" s="7" t="s">
        <v>118</v>
      </c>
      <c r="D47" s="8" t="s">
        <v>119</v>
      </c>
      <c r="E47" s="9" t="s">
        <v>66</v>
      </c>
    </row>
    <row r="48" spans="1:5" ht="12.75">
      <c r="A48" s="10">
        <v>4</v>
      </c>
      <c r="B48" s="6">
        <v>7908</v>
      </c>
      <c r="C48" s="7" t="s">
        <v>8</v>
      </c>
      <c r="D48" s="8" t="s">
        <v>68</v>
      </c>
      <c r="E48" s="9" t="s">
        <v>66</v>
      </c>
    </row>
    <row r="49" spans="1:5" ht="12.75">
      <c r="A49" s="5">
        <v>5</v>
      </c>
      <c r="B49" s="6">
        <v>7817</v>
      </c>
      <c r="C49" s="7" t="s">
        <v>8</v>
      </c>
      <c r="D49" s="8" t="s">
        <v>69</v>
      </c>
      <c r="E49" s="9" t="s">
        <v>66</v>
      </c>
    </row>
    <row r="50" spans="1:5" ht="12.75">
      <c r="A50" s="10">
        <v>6</v>
      </c>
      <c r="B50" s="6">
        <v>151</v>
      </c>
      <c r="C50" s="7" t="s">
        <v>8</v>
      </c>
      <c r="D50" s="8" t="s">
        <v>70</v>
      </c>
      <c r="E50" s="9" t="s">
        <v>66</v>
      </c>
    </row>
    <row r="51" spans="1:5" ht="12.75">
      <c r="A51" s="5">
        <v>7</v>
      </c>
      <c r="B51" s="6">
        <v>8202</v>
      </c>
      <c r="C51" s="7" t="s">
        <v>8</v>
      </c>
      <c r="D51" s="8" t="s">
        <v>16</v>
      </c>
      <c r="E51" s="9" t="s">
        <v>14</v>
      </c>
    </row>
    <row r="52" spans="1:5" ht="12.75">
      <c r="A52" s="10">
        <v>8</v>
      </c>
      <c r="B52" s="6">
        <v>926</v>
      </c>
      <c r="C52" s="7" t="s">
        <v>8</v>
      </c>
      <c r="D52" s="8" t="s">
        <v>73</v>
      </c>
      <c r="E52" s="9" t="s">
        <v>14</v>
      </c>
    </row>
    <row r="53" spans="1:5" ht="12.75">
      <c r="A53" s="5">
        <v>9</v>
      </c>
      <c r="B53" s="6">
        <v>7970</v>
      </c>
      <c r="C53" s="7" t="s">
        <v>8</v>
      </c>
      <c r="D53" s="8" t="s">
        <v>74</v>
      </c>
      <c r="E53" s="9" t="s">
        <v>14</v>
      </c>
    </row>
    <row r="54" spans="1:5" ht="12.75">
      <c r="A54" s="10">
        <v>10</v>
      </c>
      <c r="B54" s="6">
        <v>12047</v>
      </c>
      <c r="C54" s="7" t="s">
        <v>8</v>
      </c>
      <c r="D54" s="8" t="s">
        <v>75</v>
      </c>
      <c r="E54" s="9" t="s">
        <v>14</v>
      </c>
    </row>
    <row r="55" spans="1:5" ht="12.75">
      <c r="A55" s="5">
        <v>11</v>
      </c>
      <c r="B55" s="6">
        <v>1037</v>
      </c>
      <c r="C55" s="7" t="s">
        <v>8</v>
      </c>
      <c r="D55" s="8" t="s">
        <v>76</v>
      </c>
      <c r="E55" s="9" t="s">
        <v>14</v>
      </c>
    </row>
    <row r="56" spans="1:5" ht="12.75">
      <c r="A56" s="10">
        <v>12</v>
      </c>
      <c r="B56" s="6">
        <v>1013</v>
      </c>
      <c r="C56" s="7" t="s">
        <v>8</v>
      </c>
      <c r="D56" s="8" t="s">
        <v>77</v>
      </c>
      <c r="E56" s="9" t="s">
        <v>14</v>
      </c>
    </row>
    <row r="57" spans="1:5" ht="12.75">
      <c r="A57" s="5">
        <v>13</v>
      </c>
      <c r="B57" s="6">
        <v>1086</v>
      </c>
      <c r="C57" s="7" t="s">
        <v>8</v>
      </c>
      <c r="D57" s="8" t="s">
        <v>78</v>
      </c>
      <c r="E57" s="9" t="s">
        <v>14</v>
      </c>
    </row>
    <row r="58" spans="1:5" ht="12.75">
      <c r="A58" s="10">
        <v>14</v>
      </c>
      <c r="B58" s="6">
        <v>1001</v>
      </c>
      <c r="C58" s="7" t="s">
        <v>8</v>
      </c>
      <c r="D58" s="8" t="s">
        <v>79</v>
      </c>
      <c r="E58" s="9" t="s">
        <v>14</v>
      </c>
    </row>
    <row r="59" spans="1:5" ht="12.75">
      <c r="A59" s="5">
        <v>15</v>
      </c>
      <c r="B59" s="6">
        <v>2169</v>
      </c>
      <c r="C59" s="7" t="s">
        <v>8</v>
      </c>
      <c r="D59" s="8" t="s">
        <v>22</v>
      </c>
      <c r="E59" s="9" t="s">
        <v>23</v>
      </c>
    </row>
    <row r="60" spans="1:5" ht="12.75">
      <c r="A60" s="10">
        <v>16</v>
      </c>
      <c r="B60" s="6">
        <v>2388</v>
      </c>
      <c r="C60" s="7" t="s">
        <v>80</v>
      </c>
      <c r="D60" s="16" t="s">
        <v>81</v>
      </c>
      <c r="E60" s="17" t="s">
        <v>82</v>
      </c>
    </row>
    <row r="61" spans="1:5" ht="12.75">
      <c r="A61" s="5">
        <v>17</v>
      </c>
      <c r="B61" s="6">
        <v>2753</v>
      </c>
      <c r="C61" s="15" t="s">
        <v>8</v>
      </c>
      <c r="D61" s="8" t="s">
        <v>83</v>
      </c>
      <c r="E61" s="9" t="s">
        <v>84</v>
      </c>
    </row>
    <row r="62" spans="1:5" ht="12.75">
      <c r="A62" s="10">
        <v>18</v>
      </c>
      <c r="B62" s="6">
        <v>4798</v>
      </c>
      <c r="C62" s="7" t="s">
        <v>30</v>
      </c>
      <c r="D62" s="8" t="s">
        <v>85</v>
      </c>
      <c r="E62" s="9" t="s">
        <v>86</v>
      </c>
    </row>
    <row r="63" spans="1:5" ht="12.75">
      <c r="A63" s="5">
        <v>19</v>
      </c>
      <c r="B63" s="6">
        <v>3401</v>
      </c>
      <c r="C63" s="7" t="s">
        <v>8</v>
      </c>
      <c r="D63" s="8" t="s">
        <v>87</v>
      </c>
      <c r="E63" s="9" t="s">
        <v>88</v>
      </c>
    </row>
    <row r="64" spans="1:5" ht="12.75">
      <c r="A64" s="10">
        <v>20</v>
      </c>
      <c r="B64" s="6">
        <v>3630</v>
      </c>
      <c r="C64" s="7" t="s">
        <v>8</v>
      </c>
      <c r="D64" s="8" t="s">
        <v>89</v>
      </c>
      <c r="E64" s="8" t="s">
        <v>90</v>
      </c>
    </row>
    <row r="65" spans="1:5" ht="12.75">
      <c r="A65" s="5">
        <v>21</v>
      </c>
      <c r="B65" s="6">
        <v>8767</v>
      </c>
      <c r="C65" s="7" t="s">
        <v>30</v>
      </c>
      <c r="D65" s="8" t="s">
        <v>91</v>
      </c>
      <c r="E65" s="9" t="s">
        <v>91</v>
      </c>
    </row>
    <row r="66" spans="1:5" ht="12.75">
      <c r="A66" s="10">
        <v>22</v>
      </c>
      <c r="B66" s="6">
        <v>8691</v>
      </c>
      <c r="C66" s="7" t="s">
        <v>30</v>
      </c>
      <c r="D66" s="8" t="s">
        <v>92</v>
      </c>
      <c r="E66" s="9" t="s">
        <v>93</v>
      </c>
    </row>
    <row r="67" spans="1:5" ht="12.75">
      <c r="A67" s="5">
        <v>23</v>
      </c>
      <c r="B67" s="14">
        <v>8731</v>
      </c>
      <c r="C67" s="15" t="s">
        <v>30</v>
      </c>
      <c r="D67" s="16" t="s">
        <v>96</v>
      </c>
      <c r="E67" s="17" t="s">
        <v>97</v>
      </c>
    </row>
    <row r="68" spans="1:5" ht="12.75">
      <c r="A68" s="10">
        <v>24</v>
      </c>
      <c r="B68" s="6">
        <v>5018</v>
      </c>
      <c r="C68" s="7" t="s">
        <v>8</v>
      </c>
      <c r="D68" s="8" t="s">
        <v>98</v>
      </c>
      <c r="E68" s="9" t="s">
        <v>99</v>
      </c>
    </row>
    <row r="69" spans="1:5" ht="12.75">
      <c r="A69" s="5">
        <v>25</v>
      </c>
      <c r="B69" s="6">
        <v>8706</v>
      </c>
      <c r="C69" s="7" t="s">
        <v>30</v>
      </c>
      <c r="D69" s="8" t="s">
        <v>100</v>
      </c>
      <c r="E69" s="9" t="s">
        <v>101</v>
      </c>
    </row>
    <row r="70" spans="1:5" ht="12.75">
      <c r="A70" s="10">
        <v>26</v>
      </c>
      <c r="B70" s="6">
        <v>5420</v>
      </c>
      <c r="C70" s="7" t="s">
        <v>8</v>
      </c>
      <c r="D70" s="8" t="s">
        <v>102</v>
      </c>
      <c r="E70" s="9" t="s">
        <v>103</v>
      </c>
    </row>
    <row r="71" spans="1:5" ht="12.75">
      <c r="A71" s="5">
        <v>27</v>
      </c>
      <c r="B71" s="6">
        <v>5754</v>
      </c>
      <c r="C71" s="7" t="s">
        <v>8</v>
      </c>
      <c r="D71" s="8" t="s">
        <v>104</v>
      </c>
      <c r="E71" s="9" t="s">
        <v>105</v>
      </c>
    </row>
    <row r="72" spans="1:5" ht="12.75">
      <c r="A72" s="10">
        <v>28</v>
      </c>
      <c r="B72" s="6">
        <v>5833</v>
      </c>
      <c r="C72" s="7" t="s">
        <v>8</v>
      </c>
      <c r="D72" s="8" t="s">
        <v>106</v>
      </c>
      <c r="E72" s="9" t="s">
        <v>107</v>
      </c>
    </row>
    <row r="73" spans="1:5" ht="12.75">
      <c r="A73" s="5">
        <v>29</v>
      </c>
      <c r="B73" s="6">
        <v>5699</v>
      </c>
      <c r="C73" s="7" t="s">
        <v>8</v>
      </c>
      <c r="D73" s="8" t="s">
        <v>108</v>
      </c>
      <c r="E73" s="9" t="s">
        <v>109</v>
      </c>
    </row>
    <row r="74" spans="1:5" ht="12.75">
      <c r="A74" s="10">
        <v>30</v>
      </c>
      <c r="B74" s="6">
        <v>5985</v>
      </c>
      <c r="C74" s="7" t="s">
        <v>8</v>
      </c>
      <c r="D74" s="8" t="s">
        <v>110</v>
      </c>
      <c r="E74" s="9" t="s">
        <v>111</v>
      </c>
    </row>
    <row r="75" spans="1:5" ht="12.75">
      <c r="A75" s="5">
        <v>31</v>
      </c>
      <c r="B75" s="6">
        <v>6761</v>
      </c>
      <c r="C75" s="7" t="s">
        <v>8</v>
      </c>
      <c r="D75" s="8" t="s">
        <v>55</v>
      </c>
      <c r="E75" s="9" t="s">
        <v>56</v>
      </c>
    </row>
    <row r="76" spans="1:5" ht="12" customHeight="1">
      <c r="A76" s="10">
        <v>32</v>
      </c>
      <c r="B76" s="6">
        <v>8731</v>
      </c>
      <c r="C76" s="7" t="s">
        <v>30</v>
      </c>
      <c r="D76" s="8" t="s">
        <v>96</v>
      </c>
      <c r="E76" s="9" t="s">
        <v>112</v>
      </c>
    </row>
    <row r="77" spans="1:5" ht="12.75">
      <c r="A77" s="5">
        <v>33</v>
      </c>
      <c r="B77" s="6">
        <v>8731</v>
      </c>
      <c r="C77" s="7" t="s">
        <v>30</v>
      </c>
      <c r="D77" s="8" t="s">
        <v>96</v>
      </c>
      <c r="E77" s="9" t="s">
        <v>113</v>
      </c>
    </row>
    <row r="78" spans="1:5" ht="12.75">
      <c r="A78" s="19">
        <f>COUNT(A45:A77)</f>
        <v>33</v>
      </c>
      <c r="B78" s="20"/>
      <c r="C78" s="19"/>
      <c r="D78" s="20"/>
      <c r="E78" s="21"/>
    </row>
  </sheetData>
  <sheetProtection/>
  <mergeCells count="3">
    <mergeCell ref="A2:E3"/>
    <mergeCell ref="A5:E5"/>
    <mergeCell ref="A42:E42"/>
  </mergeCells>
  <dataValidations count="1">
    <dataValidation type="list" allowBlank="1" showInputMessage="1" showErrorMessage="1" sqref="C8:C38 C45:C77">
      <formula1>"CP,CEIP,CRA,CEE,IESO,IES, CONCERTADO,EH,RESI"</formula1>
    </dataValidation>
  </dataValidation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5.7109375" style="1" customWidth="1"/>
    <col min="2" max="2" width="9.57421875" style="2" customWidth="1"/>
    <col min="3" max="3" width="8.7109375" style="1" customWidth="1"/>
    <col min="4" max="4" width="34.421875" style="2" customWidth="1"/>
    <col min="5" max="5" width="29.7109375" style="2" customWidth="1"/>
    <col min="7" max="7" width="12.140625" style="0" bestFit="1" customWidth="1"/>
  </cols>
  <sheetData>
    <row r="1" ht="13.5" thickBot="1"/>
    <row r="2" spans="1:7" ht="12.75">
      <c r="A2" s="33" t="s">
        <v>115</v>
      </c>
      <c r="B2" s="34"/>
      <c r="C2" s="34"/>
      <c r="D2" s="34"/>
      <c r="E2" s="34"/>
      <c r="F2" s="34"/>
      <c r="G2" s="35"/>
    </row>
    <row r="3" spans="1:7" ht="13.5" thickBot="1">
      <c r="A3" s="36"/>
      <c r="B3" s="37"/>
      <c r="C3" s="37"/>
      <c r="D3" s="37"/>
      <c r="E3" s="37"/>
      <c r="F3" s="37"/>
      <c r="G3" s="38"/>
    </row>
    <row r="4" ht="13.5" thickBot="1"/>
    <row r="5" spans="1:7" ht="13.5" thickBot="1">
      <c r="A5" s="39" t="s">
        <v>63</v>
      </c>
      <c r="B5" s="40"/>
      <c r="C5" s="40"/>
      <c r="D5" s="40"/>
      <c r="E5" s="40"/>
      <c r="F5" s="40"/>
      <c r="G5" s="41"/>
    </row>
    <row r="7" spans="1:7" ht="25.5">
      <c r="A7" s="28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9" t="s">
        <v>6</v>
      </c>
      <c r="G7" s="30" t="s">
        <v>7</v>
      </c>
    </row>
    <row r="8" spans="1:7" ht="12.75">
      <c r="A8" s="5">
        <v>1</v>
      </c>
      <c r="B8" s="6">
        <v>744</v>
      </c>
      <c r="C8" s="7" t="s">
        <v>8</v>
      </c>
      <c r="D8" s="8" t="s">
        <v>71</v>
      </c>
      <c r="E8" s="9" t="s">
        <v>72</v>
      </c>
      <c r="F8" s="11">
        <v>1</v>
      </c>
      <c r="G8" s="11">
        <v>1</v>
      </c>
    </row>
    <row r="9" spans="1:7" ht="12.75">
      <c r="A9" s="5">
        <v>2</v>
      </c>
      <c r="B9" s="6">
        <v>3551</v>
      </c>
      <c r="C9" s="7" t="s">
        <v>8</v>
      </c>
      <c r="D9" s="8" t="s">
        <v>32</v>
      </c>
      <c r="E9" s="9" t="s">
        <v>33</v>
      </c>
      <c r="F9" s="11">
        <v>2</v>
      </c>
      <c r="G9" s="11"/>
    </row>
    <row r="10" spans="1:7" ht="12.75">
      <c r="A10" s="5">
        <v>3</v>
      </c>
      <c r="B10" s="6">
        <v>3290</v>
      </c>
      <c r="C10" s="7" t="s">
        <v>8</v>
      </c>
      <c r="D10" s="8" t="s">
        <v>46</v>
      </c>
      <c r="E10" s="9" t="s">
        <v>47</v>
      </c>
      <c r="F10" s="11">
        <v>1</v>
      </c>
      <c r="G10" s="11"/>
    </row>
    <row r="11" spans="1:7" ht="12.75">
      <c r="A11" s="5">
        <v>4</v>
      </c>
      <c r="B11" s="6">
        <v>8767</v>
      </c>
      <c r="C11" s="7" t="s">
        <v>30</v>
      </c>
      <c r="D11" s="8" t="s">
        <v>44</v>
      </c>
      <c r="E11" s="9" t="s">
        <v>50</v>
      </c>
      <c r="F11" s="11">
        <v>1</v>
      </c>
      <c r="G11" s="11"/>
    </row>
    <row r="12" spans="1:7" ht="12.75">
      <c r="A12" s="5">
        <v>5</v>
      </c>
      <c r="B12" s="6">
        <v>2339</v>
      </c>
      <c r="C12" s="7" t="s">
        <v>8</v>
      </c>
      <c r="D12" s="8" t="s">
        <v>53</v>
      </c>
      <c r="E12" s="9" t="s">
        <v>54</v>
      </c>
      <c r="F12" s="11">
        <v>1</v>
      </c>
      <c r="G12" s="11"/>
    </row>
    <row r="13" spans="1:7" ht="12.75">
      <c r="A13" s="5">
        <v>6</v>
      </c>
      <c r="B13" s="6">
        <v>7143</v>
      </c>
      <c r="C13" s="7" t="s">
        <v>57</v>
      </c>
      <c r="D13" s="8" t="s">
        <v>58</v>
      </c>
      <c r="E13" s="9" t="s">
        <v>59</v>
      </c>
      <c r="F13" s="11">
        <v>2</v>
      </c>
      <c r="G13" s="11"/>
    </row>
    <row r="14" spans="1:7" ht="12.75">
      <c r="A14" s="5">
        <v>7</v>
      </c>
      <c r="B14" s="6">
        <v>3873</v>
      </c>
      <c r="C14" s="7" t="s">
        <v>8</v>
      </c>
      <c r="D14" s="8" t="s">
        <v>39</v>
      </c>
      <c r="E14" s="9" t="s">
        <v>35</v>
      </c>
      <c r="F14" s="11"/>
      <c r="G14" s="11">
        <v>1</v>
      </c>
    </row>
    <row r="15" spans="1:7" ht="12.75">
      <c r="A15" s="19">
        <f>COUNT(A8:A14)</f>
        <v>7</v>
      </c>
      <c r="B15" s="20"/>
      <c r="C15" s="19"/>
      <c r="D15" s="20"/>
      <c r="E15" s="20"/>
      <c r="F15" s="11">
        <f>SUM(F8:F14)</f>
        <v>8</v>
      </c>
      <c r="G15" s="11">
        <f>SUM(G8:G14)</f>
        <v>2</v>
      </c>
    </row>
    <row r="16" spans="6:7" ht="13.5" thickBot="1">
      <c r="F16" s="23"/>
      <c r="G16" s="23"/>
    </row>
    <row r="17" spans="1:7" ht="13.5" thickBot="1">
      <c r="A17" s="39" t="s">
        <v>64</v>
      </c>
      <c r="B17" s="40"/>
      <c r="C17" s="40"/>
      <c r="D17" s="40"/>
      <c r="E17" s="40"/>
      <c r="F17" s="40"/>
      <c r="G17" s="41"/>
    </row>
    <row r="18" ht="13.5" thickBot="1"/>
    <row r="19" spans="1:7" ht="26.25" thickBo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29" t="s">
        <v>6</v>
      </c>
      <c r="G19" s="30" t="s">
        <v>7</v>
      </c>
    </row>
    <row r="20" spans="1:7" ht="12.75">
      <c r="A20" s="5">
        <v>1</v>
      </c>
      <c r="B20" s="6">
        <v>1086</v>
      </c>
      <c r="C20" s="7" t="s">
        <v>8</v>
      </c>
      <c r="D20" s="8" t="s">
        <v>78</v>
      </c>
      <c r="E20" s="9" t="s">
        <v>14</v>
      </c>
      <c r="F20" s="11">
        <v>2</v>
      </c>
      <c r="G20" s="11">
        <v>2</v>
      </c>
    </row>
    <row r="21" spans="1:7" ht="12.75">
      <c r="A21" s="5">
        <v>2</v>
      </c>
      <c r="B21" s="6">
        <v>2169</v>
      </c>
      <c r="C21" s="7" t="s">
        <v>8</v>
      </c>
      <c r="D21" s="8" t="s">
        <v>22</v>
      </c>
      <c r="E21" s="9" t="s">
        <v>23</v>
      </c>
      <c r="F21" s="32">
        <v>1</v>
      </c>
      <c r="G21" s="32">
        <v>1</v>
      </c>
    </row>
    <row r="22" spans="1:7" ht="12.75">
      <c r="A22" s="5">
        <v>3</v>
      </c>
      <c r="B22" s="6">
        <v>2753</v>
      </c>
      <c r="C22" s="15" t="s">
        <v>8</v>
      </c>
      <c r="D22" s="8" t="s">
        <v>83</v>
      </c>
      <c r="E22" s="9" t="s">
        <v>84</v>
      </c>
      <c r="F22" s="32">
        <v>1</v>
      </c>
      <c r="G22" s="32"/>
    </row>
    <row r="23" spans="1:7" ht="12.75">
      <c r="A23" s="5">
        <v>4</v>
      </c>
      <c r="B23" s="6">
        <v>3630</v>
      </c>
      <c r="C23" s="7" t="s">
        <v>8</v>
      </c>
      <c r="D23" s="8" t="s">
        <v>89</v>
      </c>
      <c r="E23" s="8" t="s">
        <v>90</v>
      </c>
      <c r="F23" s="32">
        <v>1</v>
      </c>
      <c r="G23" s="32"/>
    </row>
    <row r="24" spans="1:7" ht="12.75">
      <c r="A24" s="5">
        <v>5</v>
      </c>
      <c r="B24" s="6">
        <v>8691</v>
      </c>
      <c r="C24" s="7" t="s">
        <v>30</v>
      </c>
      <c r="D24" s="8" t="s">
        <v>92</v>
      </c>
      <c r="E24" s="9" t="s">
        <v>93</v>
      </c>
      <c r="F24" s="32">
        <v>1</v>
      </c>
      <c r="G24" s="32"/>
    </row>
    <row r="25" spans="1:7" ht="12.75">
      <c r="A25" s="5">
        <v>6</v>
      </c>
      <c r="B25" s="6">
        <v>5699</v>
      </c>
      <c r="C25" s="7" t="s">
        <v>8</v>
      </c>
      <c r="D25" s="8" t="s">
        <v>108</v>
      </c>
      <c r="E25" s="9" t="s">
        <v>109</v>
      </c>
      <c r="F25" s="32">
        <v>1</v>
      </c>
      <c r="G25" s="32">
        <v>1</v>
      </c>
    </row>
    <row r="26" spans="1:7" ht="12.75">
      <c r="A26" s="5">
        <v>7</v>
      </c>
      <c r="B26" s="6">
        <v>5985</v>
      </c>
      <c r="C26" s="7" t="s">
        <v>8</v>
      </c>
      <c r="D26" s="8" t="s">
        <v>110</v>
      </c>
      <c r="E26" s="9" t="s">
        <v>111</v>
      </c>
      <c r="F26" s="32">
        <v>1</v>
      </c>
      <c r="G26" s="32">
        <v>1</v>
      </c>
    </row>
    <row r="27" spans="1:7" ht="12.75">
      <c r="A27" s="5">
        <v>8</v>
      </c>
      <c r="B27" s="6">
        <v>6761</v>
      </c>
      <c r="C27" s="7" t="s">
        <v>8</v>
      </c>
      <c r="D27" s="8" t="s">
        <v>55</v>
      </c>
      <c r="E27" s="9" t="s">
        <v>56</v>
      </c>
      <c r="F27" s="32">
        <v>1</v>
      </c>
      <c r="G27" s="32"/>
    </row>
    <row r="28" spans="1:7" ht="12.75">
      <c r="A28" s="19">
        <f>COUNT(A14:A25)</f>
        <v>8</v>
      </c>
      <c r="B28" s="20"/>
      <c r="C28" s="19"/>
      <c r="D28" s="20"/>
      <c r="E28" s="21"/>
      <c r="F28" s="11">
        <f>SUM(F20:F27)</f>
        <v>9</v>
      </c>
      <c r="G28" s="11">
        <f>SUM(G20:G27)</f>
        <v>5</v>
      </c>
    </row>
    <row r="29" spans="6:7" ht="12.75">
      <c r="F29" s="23"/>
      <c r="G29" s="23"/>
    </row>
  </sheetData>
  <sheetProtection/>
  <mergeCells count="3">
    <mergeCell ref="A2:G3"/>
    <mergeCell ref="A5:G5"/>
    <mergeCell ref="A17:G17"/>
  </mergeCells>
  <dataValidations count="1">
    <dataValidation type="list" allowBlank="1" showInputMessage="1" showErrorMessage="1" sqref="C8:C14 C20:C27">
      <formula1>"CP,CEIP,CRA,CEE,IESO,IES, CONCERTADO,EH,RESI"</formula1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5.7109375" style="1" customWidth="1"/>
    <col min="2" max="2" width="9.57421875" style="2" customWidth="1"/>
    <col min="3" max="3" width="8.7109375" style="1" customWidth="1"/>
    <col min="4" max="4" width="34.7109375" style="2" customWidth="1"/>
    <col min="5" max="5" width="29.7109375" style="2" customWidth="1"/>
  </cols>
  <sheetData>
    <row r="1" ht="13.5" thickBot="1"/>
    <row r="2" spans="1:6" ht="12.75">
      <c r="A2" s="33" t="s">
        <v>116</v>
      </c>
      <c r="B2" s="34"/>
      <c r="C2" s="34"/>
      <c r="D2" s="34"/>
      <c r="E2" s="34"/>
      <c r="F2" s="35"/>
    </row>
    <row r="3" spans="1:6" ht="13.5" thickBot="1">
      <c r="A3" s="36"/>
      <c r="B3" s="37"/>
      <c r="C3" s="37"/>
      <c r="D3" s="37"/>
      <c r="E3" s="37"/>
      <c r="F3" s="38"/>
    </row>
    <row r="4" ht="13.5" thickBot="1"/>
    <row r="5" spans="1:6" ht="13.5" thickBot="1">
      <c r="A5" s="39" t="s">
        <v>63</v>
      </c>
      <c r="B5" s="40"/>
      <c r="C5" s="40"/>
      <c r="D5" s="40"/>
      <c r="E5" s="40"/>
      <c r="F5" s="41"/>
    </row>
    <row r="7" spans="1:6" ht="25.5">
      <c r="A7" s="28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30" t="s">
        <v>114</v>
      </c>
    </row>
    <row r="8" spans="1:6" ht="12.75">
      <c r="A8" s="5">
        <v>1</v>
      </c>
      <c r="B8" s="6">
        <v>744</v>
      </c>
      <c r="C8" s="7" t="s">
        <v>8</v>
      </c>
      <c r="D8" s="8" t="s">
        <v>71</v>
      </c>
      <c r="E8" s="9" t="s">
        <v>72</v>
      </c>
      <c r="F8" s="12">
        <v>2</v>
      </c>
    </row>
    <row r="9" spans="1:6" ht="12.75">
      <c r="A9" s="5">
        <v>2</v>
      </c>
      <c r="B9" s="6">
        <v>975</v>
      </c>
      <c r="C9" s="7" t="s">
        <v>8</v>
      </c>
      <c r="D9" s="8" t="s">
        <v>13</v>
      </c>
      <c r="E9" s="9" t="s">
        <v>14</v>
      </c>
      <c r="F9" s="10">
        <v>2</v>
      </c>
    </row>
    <row r="10" spans="1:6" ht="12.75">
      <c r="A10" s="5">
        <v>3</v>
      </c>
      <c r="B10" s="6">
        <v>8822</v>
      </c>
      <c r="C10" s="7" t="s">
        <v>8</v>
      </c>
      <c r="D10" s="8" t="s">
        <v>17</v>
      </c>
      <c r="E10" s="9" t="s">
        <v>14</v>
      </c>
      <c r="F10" s="10">
        <v>8</v>
      </c>
    </row>
    <row r="11" spans="1:6" ht="12.75">
      <c r="A11" s="5">
        <v>4</v>
      </c>
      <c r="B11" s="6">
        <v>914</v>
      </c>
      <c r="C11" s="7" t="s">
        <v>8</v>
      </c>
      <c r="D11" s="8" t="s">
        <v>18</v>
      </c>
      <c r="E11" s="9" t="s">
        <v>14</v>
      </c>
      <c r="F11" s="10">
        <v>4</v>
      </c>
    </row>
    <row r="12" spans="1:6" ht="12.75">
      <c r="A12" s="5">
        <v>5</v>
      </c>
      <c r="B12" s="6">
        <v>3551</v>
      </c>
      <c r="C12" s="7" t="s">
        <v>8</v>
      </c>
      <c r="D12" s="8" t="s">
        <v>32</v>
      </c>
      <c r="E12" s="9" t="s">
        <v>33</v>
      </c>
      <c r="F12" s="10">
        <v>4</v>
      </c>
    </row>
    <row r="13" spans="1:6" ht="12.75">
      <c r="A13" s="5">
        <v>6</v>
      </c>
      <c r="B13" s="6">
        <v>8317</v>
      </c>
      <c r="C13" s="7" t="s">
        <v>8</v>
      </c>
      <c r="D13" s="8" t="s">
        <v>36</v>
      </c>
      <c r="E13" s="9" t="s">
        <v>35</v>
      </c>
      <c r="F13" s="10">
        <v>2</v>
      </c>
    </row>
    <row r="14" spans="1:6" ht="12.75">
      <c r="A14" s="5">
        <v>7</v>
      </c>
      <c r="B14" s="6">
        <v>3885</v>
      </c>
      <c r="C14" s="7" t="s">
        <v>8</v>
      </c>
      <c r="D14" s="8" t="s">
        <v>37</v>
      </c>
      <c r="E14" s="9" t="s">
        <v>35</v>
      </c>
      <c r="F14" s="12">
        <v>2</v>
      </c>
    </row>
    <row r="15" spans="1:6" ht="12.75">
      <c r="A15" s="5">
        <v>8</v>
      </c>
      <c r="B15" s="6">
        <v>3873</v>
      </c>
      <c r="C15" s="7" t="s">
        <v>8</v>
      </c>
      <c r="D15" s="8" t="s">
        <v>39</v>
      </c>
      <c r="E15" s="9" t="s">
        <v>35</v>
      </c>
      <c r="F15" s="10">
        <v>1</v>
      </c>
    </row>
    <row r="16" spans="1:6" ht="12.75">
      <c r="A16" s="5">
        <v>9</v>
      </c>
      <c r="B16" s="6">
        <v>8767</v>
      </c>
      <c r="C16" s="7" t="s">
        <v>30</v>
      </c>
      <c r="D16" s="8" t="s">
        <v>44</v>
      </c>
      <c r="E16" s="9" t="s">
        <v>50</v>
      </c>
      <c r="F16" s="12">
        <v>1</v>
      </c>
    </row>
    <row r="17" spans="1:6" ht="12.75">
      <c r="A17" s="5">
        <v>10</v>
      </c>
      <c r="B17" s="6">
        <v>7143</v>
      </c>
      <c r="C17" s="7" t="s">
        <v>57</v>
      </c>
      <c r="D17" s="8" t="s">
        <v>58</v>
      </c>
      <c r="E17" s="9" t="s">
        <v>59</v>
      </c>
      <c r="F17" s="10">
        <v>2</v>
      </c>
    </row>
    <row r="18" spans="1:6" ht="12.75">
      <c r="A18" s="19">
        <f>COUNT(A8:A17)</f>
        <v>10</v>
      </c>
      <c r="B18" s="20"/>
      <c r="C18" s="19"/>
      <c r="D18" s="20"/>
      <c r="E18" s="20"/>
      <c r="F18" s="31">
        <f>SUM(F8:F17)</f>
        <v>28</v>
      </c>
    </row>
    <row r="19" ht="13.5" thickBot="1">
      <c r="F19" s="23"/>
    </row>
    <row r="20" spans="1:6" ht="13.5" thickBot="1">
      <c r="A20" s="39" t="s">
        <v>64</v>
      </c>
      <c r="B20" s="40"/>
      <c r="C20" s="40"/>
      <c r="D20" s="40"/>
      <c r="E20" s="40"/>
      <c r="F20" s="41"/>
    </row>
    <row r="21" ht="13.5" thickBot="1"/>
    <row r="22" spans="1:6" ht="26.25" thickBot="1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0" t="s">
        <v>114</v>
      </c>
    </row>
    <row r="23" spans="1:6" ht="12.75">
      <c r="A23" s="5">
        <v>1</v>
      </c>
      <c r="B23" s="6">
        <v>8184</v>
      </c>
      <c r="C23" s="7" t="s">
        <v>118</v>
      </c>
      <c r="D23" s="8" t="s">
        <v>119</v>
      </c>
      <c r="E23" s="9" t="s">
        <v>66</v>
      </c>
      <c r="F23" s="10">
        <v>3</v>
      </c>
    </row>
    <row r="24" spans="1:6" ht="12.75">
      <c r="A24" s="10">
        <v>2</v>
      </c>
      <c r="B24" s="6">
        <v>151</v>
      </c>
      <c r="C24" s="7" t="s">
        <v>8</v>
      </c>
      <c r="D24" s="8" t="s">
        <v>70</v>
      </c>
      <c r="E24" s="9" t="s">
        <v>66</v>
      </c>
      <c r="F24" s="10">
        <v>2</v>
      </c>
    </row>
    <row r="25" spans="1:6" ht="12.75">
      <c r="A25" s="5">
        <v>3</v>
      </c>
      <c r="B25" s="6">
        <v>8202</v>
      </c>
      <c r="C25" s="7" t="s">
        <v>8</v>
      </c>
      <c r="D25" s="8" t="s">
        <v>16</v>
      </c>
      <c r="E25" s="9" t="s">
        <v>14</v>
      </c>
      <c r="F25" s="10">
        <v>1</v>
      </c>
    </row>
    <row r="26" spans="1:6" ht="12.75">
      <c r="A26" s="5">
        <v>4</v>
      </c>
      <c r="B26" s="6">
        <v>1086</v>
      </c>
      <c r="C26" s="7" t="s">
        <v>8</v>
      </c>
      <c r="D26" s="8" t="s">
        <v>78</v>
      </c>
      <c r="E26" s="9" t="s">
        <v>14</v>
      </c>
      <c r="F26" s="12">
        <v>3</v>
      </c>
    </row>
    <row r="27" spans="1:6" ht="12.75">
      <c r="A27" s="10">
        <v>5</v>
      </c>
      <c r="B27" s="6">
        <v>2169</v>
      </c>
      <c r="C27" s="7" t="s">
        <v>8</v>
      </c>
      <c r="D27" s="8" t="s">
        <v>22</v>
      </c>
      <c r="E27" s="9" t="s">
        <v>23</v>
      </c>
      <c r="F27" s="13">
        <v>2</v>
      </c>
    </row>
    <row r="28" spans="1:6" ht="12.75">
      <c r="A28" s="5">
        <v>6</v>
      </c>
      <c r="B28" s="6">
        <v>2753</v>
      </c>
      <c r="C28" s="15" t="s">
        <v>8</v>
      </c>
      <c r="D28" s="8" t="s">
        <v>83</v>
      </c>
      <c r="E28" s="9" t="s">
        <v>84</v>
      </c>
      <c r="F28" s="12">
        <v>1</v>
      </c>
    </row>
    <row r="29" spans="1:6" ht="12.75">
      <c r="A29" s="5">
        <v>7</v>
      </c>
      <c r="B29" s="6">
        <v>3630</v>
      </c>
      <c r="C29" s="7" t="s">
        <v>8</v>
      </c>
      <c r="D29" s="8" t="s">
        <v>89</v>
      </c>
      <c r="E29" s="8" t="s">
        <v>90</v>
      </c>
      <c r="F29" s="42">
        <v>1</v>
      </c>
    </row>
    <row r="30" spans="1:6" ht="12.75">
      <c r="A30" s="10">
        <v>8</v>
      </c>
      <c r="B30" s="6">
        <v>8767</v>
      </c>
      <c r="C30" s="7" t="s">
        <v>30</v>
      </c>
      <c r="D30" s="8" t="s">
        <v>91</v>
      </c>
      <c r="E30" s="9" t="s">
        <v>91</v>
      </c>
      <c r="F30" s="12">
        <v>2</v>
      </c>
    </row>
    <row r="31" spans="1:6" ht="11.25" customHeight="1">
      <c r="A31" s="5">
        <v>9</v>
      </c>
      <c r="B31" s="6">
        <v>8691</v>
      </c>
      <c r="C31" s="7" t="s">
        <v>30</v>
      </c>
      <c r="D31" s="8" t="s">
        <v>92</v>
      </c>
      <c r="E31" s="9" t="s">
        <v>93</v>
      </c>
      <c r="F31" s="12">
        <v>1</v>
      </c>
    </row>
    <row r="32" spans="1:6" ht="12.75">
      <c r="A32" s="5">
        <v>10</v>
      </c>
      <c r="B32" s="6">
        <v>5699</v>
      </c>
      <c r="C32" s="7" t="s">
        <v>8</v>
      </c>
      <c r="D32" s="8" t="s">
        <v>108</v>
      </c>
      <c r="E32" s="9" t="s">
        <v>109</v>
      </c>
      <c r="F32" s="12">
        <v>4</v>
      </c>
    </row>
    <row r="33" spans="1:6" ht="12.75">
      <c r="A33" s="10">
        <v>11</v>
      </c>
      <c r="B33" s="6">
        <v>5985</v>
      </c>
      <c r="C33" s="7" t="s">
        <v>8</v>
      </c>
      <c r="D33" s="8" t="s">
        <v>110</v>
      </c>
      <c r="E33" s="9" t="s">
        <v>111</v>
      </c>
      <c r="F33" s="12">
        <v>4</v>
      </c>
    </row>
    <row r="34" spans="1:6" ht="12.75">
      <c r="A34" s="5">
        <v>12</v>
      </c>
      <c r="B34" s="6">
        <v>6761</v>
      </c>
      <c r="C34" s="7" t="s">
        <v>8</v>
      </c>
      <c r="D34" s="8" t="s">
        <v>55</v>
      </c>
      <c r="E34" s="9" t="s">
        <v>56</v>
      </c>
      <c r="F34" s="18">
        <v>1</v>
      </c>
    </row>
    <row r="35" spans="1:6" ht="12.75">
      <c r="A35" s="19">
        <f>COUNT(A23:A34)</f>
        <v>12</v>
      </c>
      <c r="B35" s="20"/>
      <c r="C35" s="19"/>
      <c r="D35" s="20"/>
      <c r="E35" s="21"/>
      <c r="F35" s="31">
        <f>SUM(F23:F34)</f>
        <v>25</v>
      </c>
    </row>
  </sheetData>
  <sheetProtection/>
  <mergeCells count="3">
    <mergeCell ref="A2:F3"/>
    <mergeCell ref="A5:F5"/>
    <mergeCell ref="A20:F20"/>
  </mergeCells>
  <dataValidations count="1">
    <dataValidation type="list" allowBlank="1" showInputMessage="1" showErrorMessage="1" sqref="C8:C17 C23:C34">
      <formula1>"CP,CEIP,CRA,CEE,IESO,IES, CONCERTADO,EH,RESI"</formula1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5.7109375" style="1" customWidth="1"/>
    <col min="2" max="2" width="11.421875" style="2" customWidth="1"/>
    <col min="3" max="3" width="8.7109375" style="1" customWidth="1"/>
    <col min="4" max="4" width="30.57421875" style="2" customWidth="1"/>
    <col min="5" max="5" width="28.421875" style="2" bestFit="1" customWidth="1"/>
    <col min="6" max="6" width="19.8515625" style="2" customWidth="1"/>
  </cols>
  <sheetData>
    <row r="1" ht="13.5" thickBot="1"/>
    <row r="2" spans="1:6" ht="12.75">
      <c r="A2" s="33" t="s">
        <v>117</v>
      </c>
      <c r="B2" s="34"/>
      <c r="C2" s="34"/>
      <c r="D2" s="34"/>
      <c r="E2" s="34"/>
      <c r="F2" s="35"/>
    </row>
    <row r="3" spans="1:6" ht="13.5" thickBot="1">
      <c r="A3" s="36"/>
      <c r="B3" s="37"/>
      <c r="C3" s="37"/>
      <c r="D3" s="37"/>
      <c r="E3" s="37"/>
      <c r="F3" s="38"/>
    </row>
    <row r="4" ht="13.5" thickBot="1"/>
    <row r="5" spans="1:6" ht="13.5" thickBot="1">
      <c r="A5" s="39" t="s">
        <v>63</v>
      </c>
      <c r="B5" s="40"/>
      <c r="C5" s="40"/>
      <c r="D5" s="40"/>
      <c r="E5" s="40"/>
      <c r="F5" s="41"/>
    </row>
    <row r="6" ht="13.5" thickBot="1"/>
    <row r="7" spans="1:6" ht="26.25" thickBo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</row>
    <row r="8" spans="1:6" ht="12.75">
      <c r="A8" s="10">
        <v>2</v>
      </c>
      <c r="B8" s="6">
        <v>8068</v>
      </c>
      <c r="C8" s="7" t="s">
        <v>8</v>
      </c>
      <c r="D8" s="8" t="s">
        <v>9</v>
      </c>
      <c r="E8" s="9" t="s">
        <v>10</v>
      </c>
      <c r="F8" s="8" t="s">
        <v>11</v>
      </c>
    </row>
    <row r="9" spans="1:6" ht="12.75">
      <c r="A9" s="10">
        <v>5</v>
      </c>
      <c r="B9" s="6">
        <v>7805</v>
      </c>
      <c r="C9" s="7" t="s">
        <v>8</v>
      </c>
      <c r="D9" s="8" t="s">
        <v>15</v>
      </c>
      <c r="E9" s="9" t="s">
        <v>14</v>
      </c>
      <c r="F9" s="8" t="s">
        <v>11</v>
      </c>
    </row>
    <row r="10" spans="1:6" ht="12.75">
      <c r="A10" s="5">
        <v>7</v>
      </c>
      <c r="B10" s="6">
        <v>914</v>
      </c>
      <c r="C10" s="7" t="s">
        <v>8</v>
      </c>
      <c r="D10" s="8" t="s">
        <v>18</v>
      </c>
      <c r="E10" s="9" t="s">
        <v>14</v>
      </c>
      <c r="F10" s="8" t="s">
        <v>11</v>
      </c>
    </row>
    <row r="11" spans="1:6" ht="12.75">
      <c r="A11" s="10">
        <v>8</v>
      </c>
      <c r="B11" s="6">
        <v>7635</v>
      </c>
      <c r="C11" s="7" t="s">
        <v>8</v>
      </c>
      <c r="D11" s="8" t="s">
        <v>19</v>
      </c>
      <c r="E11" s="9" t="s">
        <v>14</v>
      </c>
      <c r="F11" s="8" t="s">
        <v>11</v>
      </c>
    </row>
    <row r="12" spans="1:6" ht="12.75">
      <c r="A12" s="5">
        <v>9</v>
      </c>
      <c r="B12" s="6">
        <v>7945</v>
      </c>
      <c r="C12" s="7" t="s">
        <v>8</v>
      </c>
      <c r="D12" s="8" t="s">
        <v>20</v>
      </c>
      <c r="E12" s="9" t="s">
        <v>14</v>
      </c>
      <c r="F12" s="8" t="s">
        <v>11</v>
      </c>
    </row>
    <row r="13" spans="1:6" ht="12.75">
      <c r="A13" s="5">
        <v>10</v>
      </c>
      <c r="B13" s="6">
        <v>963</v>
      </c>
      <c r="C13" s="7" t="s">
        <v>8</v>
      </c>
      <c r="D13" s="8" t="s">
        <v>21</v>
      </c>
      <c r="E13" s="9" t="s">
        <v>14</v>
      </c>
      <c r="F13" s="8" t="s">
        <v>11</v>
      </c>
    </row>
    <row r="14" spans="1:6" ht="12.75">
      <c r="A14" s="10">
        <v>11</v>
      </c>
      <c r="B14" s="14">
        <v>8585</v>
      </c>
      <c r="C14" s="15" t="s">
        <v>8</v>
      </c>
      <c r="D14" s="16" t="s">
        <v>24</v>
      </c>
      <c r="E14" s="17" t="s">
        <v>25</v>
      </c>
      <c r="F14" s="8" t="s">
        <v>11</v>
      </c>
    </row>
    <row r="15" spans="1:6" ht="12.75">
      <c r="A15" s="5">
        <v>13</v>
      </c>
      <c r="B15" s="6">
        <v>2583</v>
      </c>
      <c r="C15" s="15" t="s">
        <v>8</v>
      </c>
      <c r="D15" s="8" t="s">
        <v>28</v>
      </c>
      <c r="E15" s="9" t="s">
        <v>29</v>
      </c>
      <c r="F15" s="8" t="s">
        <v>11</v>
      </c>
    </row>
    <row r="16" spans="1:6" ht="12.75">
      <c r="A16" s="10">
        <v>14</v>
      </c>
      <c r="B16" s="6">
        <v>8664</v>
      </c>
      <c r="C16" s="7" t="s">
        <v>30</v>
      </c>
      <c r="D16" s="8" t="s">
        <v>31</v>
      </c>
      <c r="E16" s="9" t="s">
        <v>31</v>
      </c>
      <c r="F16" s="8" t="s">
        <v>11</v>
      </c>
    </row>
    <row r="17" spans="1:6" ht="12.75">
      <c r="A17" s="5">
        <v>16</v>
      </c>
      <c r="B17" s="6">
        <v>8226</v>
      </c>
      <c r="C17" s="7" t="s">
        <v>8</v>
      </c>
      <c r="D17" s="8" t="s">
        <v>34</v>
      </c>
      <c r="E17" s="9" t="s">
        <v>35</v>
      </c>
      <c r="F17" s="8" t="s">
        <v>11</v>
      </c>
    </row>
    <row r="18" spans="1:6" ht="12.75">
      <c r="A18" s="10">
        <v>17</v>
      </c>
      <c r="B18" s="6">
        <v>8317</v>
      </c>
      <c r="C18" s="7" t="s">
        <v>8</v>
      </c>
      <c r="D18" s="8" t="s">
        <v>36</v>
      </c>
      <c r="E18" s="9" t="s">
        <v>35</v>
      </c>
      <c r="F18" s="8" t="s">
        <v>11</v>
      </c>
    </row>
    <row r="19" spans="1:6" ht="12.75">
      <c r="A19" s="5">
        <v>18</v>
      </c>
      <c r="B19" s="6">
        <v>3885</v>
      </c>
      <c r="C19" s="7" t="s">
        <v>8</v>
      </c>
      <c r="D19" s="8" t="s">
        <v>37</v>
      </c>
      <c r="E19" s="9" t="s">
        <v>35</v>
      </c>
      <c r="F19" s="8" t="s">
        <v>11</v>
      </c>
    </row>
    <row r="20" spans="1:6" ht="12.75">
      <c r="A20" s="19">
        <f>COUNT(A8:A19)</f>
        <v>12</v>
      </c>
      <c r="B20" s="20"/>
      <c r="C20" s="19"/>
      <c r="D20" s="20"/>
      <c r="E20" s="21"/>
      <c r="F20" s="20"/>
    </row>
    <row r="21" ht="13.5" thickBot="1"/>
    <row r="22" spans="1:6" ht="13.5" thickBot="1">
      <c r="A22" s="39" t="s">
        <v>64</v>
      </c>
      <c r="B22" s="40"/>
      <c r="C22" s="40"/>
      <c r="D22" s="40"/>
      <c r="E22" s="40"/>
      <c r="F22" s="41"/>
    </row>
    <row r="23" ht="13.5" thickBot="1"/>
    <row r="24" spans="1:6" ht="26.25" thickBot="1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4" t="s">
        <v>5</v>
      </c>
    </row>
    <row r="25" spans="1:6" ht="12.75">
      <c r="A25" s="5">
        <v>1</v>
      </c>
      <c r="B25" s="24">
        <v>148</v>
      </c>
      <c r="C25" s="25" t="s">
        <v>8</v>
      </c>
      <c r="D25" s="26" t="s">
        <v>65</v>
      </c>
      <c r="E25" s="22" t="s">
        <v>66</v>
      </c>
      <c r="F25" s="8" t="s">
        <v>11</v>
      </c>
    </row>
    <row r="26" spans="1:6" ht="12.75">
      <c r="A26" s="10">
        <v>2</v>
      </c>
      <c r="B26" s="6">
        <v>161</v>
      </c>
      <c r="C26" s="27" t="s">
        <v>8</v>
      </c>
      <c r="D26" s="8" t="s">
        <v>67</v>
      </c>
      <c r="E26" s="9" t="s">
        <v>66</v>
      </c>
      <c r="F26" s="8" t="s">
        <v>11</v>
      </c>
    </row>
    <row r="27" spans="1:6" ht="12.75">
      <c r="A27" s="5">
        <v>3</v>
      </c>
      <c r="B27" s="6">
        <v>8184</v>
      </c>
      <c r="C27" s="7" t="s">
        <v>118</v>
      </c>
      <c r="D27" s="8" t="s">
        <v>119</v>
      </c>
      <c r="E27" s="9" t="s">
        <v>66</v>
      </c>
      <c r="F27" s="8" t="s">
        <v>11</v>
      </c>
    </row>
    <row r="28" spans="1:6" ht="12.75">
      <c r="A28" s="5">
        <v>5</v>
      </c>
      <c r="B28" s="6">
        <v>7817</v>
      </c>
      <c r="C28" s="7" t="s">
        <v>8</v>
      </c>
      <c r="D28" s="8" t="s">
        <v>69</v>
      </c>
      <c r="E28" s="9" t="s">
        <v>66</v>
      </c>
      <c r="F28" s="8" t="s">
        <v>11</v>
      </c>
    </row>
    <row r="29" spans="1:6" ht="12.75">
      <c r="A29" s="5">
        <v>9</v>
      </c>
      <c r="B29" s="6">
        <v>7970</v>
      </c>
      <c r="C29" s="7" t="s">
        <v>8</v>
      </c>
      <c r="D29" s="8" t="s">
        <v>74</v>
      </c>
      <c r="E29" s="9" t="s">
        <v>14</v>
      </c>
      <c r="F29" s="8" t="s">
        <v>11</v>
      </c>
    </row>
    <row r="30" spans="1:6" ht="12.75">
      <c r="A30" s="10">
        <v>10</v>
      </c>
      <c r="B30" s="6">
        <v>12047</v>
      </c>
      <c r="C30" s="7" t="s">
        <v>8</v>
      </c>
      <c r="D30" s="8" t="s">
        <v>75</v>
      </c>
      <c r="E30" s="9" t="s">
        <v>14</v>
      </c>
      <c r="F30" s="8" t="s">
        <v>11</v>
      </c>
    </row>
    <row r="31" spans="1:6" ht="12.75">
      <c r="A31" s="5">
        <v>11</v>
      </c>
      <c r="B31" s="6">
        <v>1037</v>
      </c>
      <c r="C31" s="7" t="s">
        <v>8</v>
      </c>
      <c r="D31" s="8" t="s">
        <v>76</v>
      </c>
      <c r="E31" s="9" t="s">
        <v>14</v>
      </c>
      <c r="F31" s="8" t="s">
        <v>11</v>
      </c>
    </row>
    <row r="32" spans="1:6" ht="12.75">
      <c r="A32" s="10">
        <v>12</v>
      </c>
      <c r="B32" s="6">
        <v>1013</v>
      </c>
      <c r="C32" s="7" t="s">
        <v>8</v>
      </c>
      <c r="D32" s="8" t="s">
        <v>77</v>
      </c>
      <c r="E32" s="9" t="s">
        <v>14</v>
      </c>
      <c r="F32" s="8" t="s">
        <v>11</v>
      </c>
    </row>
    <row r="33" spans="1:6" ht="12.75">
      <c r="A33" s="10">
        <v>14</v>
      </c>
      <c r="B33" s="6">
        <v>1001</v>
      </c>
      <c r="C33" s="7" t="s">
        <v>8</v>
      </c>
      <c r="D33" s="8" t="s">
        <v>79</v>
      </c>
      <c r="E33" s="9" t="s">
        <v>14</v>
      </c>
      <c r="F33" s="8" t="s">
        <v>11</v>
      </c>
    </row>
    <row r="34" spans="1:6" ht="12.75">
      <c r="A34" s="5">
        <v>23</v>
      </c>
      <c r="B34" s="14">
        <v>8731</v>
      </c>
      <c r="C34" s="15" t="s">
        <v>30</v>
      </c>
      <c r="D34" s="16" t="s">
        <v>96</v>
      </c>
      <c r="E34" s="17" t="s">
        <v>97</v>
      </c>
      <c r="F34" s="8" t="s">
        <v>11</v>
      </c>
    </row>
    <row r="35" spans="1:6" ht="12.75">
      <c r="A35" s="10">
        <v>24</v>
      </c>
      <c r="B35" s="6">
        <v>5018</v>
      </c>
      <c r="C35" s="7" t="s">
        <v>8</v>
      </c>
      <c r="D35" s="8" t="s">
        <v>98</v>
      </c>
      <c r="E35" s="9" t="s">
        <v>99</v>
      </c>
      <c r="F35" s="8" t="s">
        <v>11</v>
      </c>
    </row>
    <row r="36" spans="1:6" ht="12.75">
      <c r="A36" s="10">
        <v>32</v>
      </c>
      <c r="B36" s="6">
        <v>8731</v>
      </c>
      <c r="C36" s="7" t="s">
        <v>30</v>
      </c>
      <c r="D36" s="8" t="s">
        <v>96</v>
      </c>
      <c r="E36" s="9" t="s">
        <v>112</v>
      </c>
      <c r="F36" s="8" t="s">
        <v>11</v>
      </c>
    </row>
    <row r="37" spans="1:6" ht="12.75">
      <c r="A37" s="10">
        <v>33</v>
      </c>
      <c r="B37" s="6">
        <v>8731</v>
      </c>
      <c r="C37" s="7" t="s">
        <v>30</v>
      </c>
      <c r="D37" s="8" t="s">
        <v>96</v>
      </c>
      <c r="E37" s="9" t="s">
        <v>113</v>
      </c>
      <c r="F37" s="8" t="s">
        <v>11</v>
      </c>
    </row>
  </sheetData>
  <sheetProtection/>
  <mergeCells count="3">
    <mergeCell ref="A2:F3"/>
    <mergeCell ref="A5:F5"/>
    <mergeCell ref="A22:F22"/>
  </mergeCells>
  <dataValidations count="1">
    <dataValidation type="list" allowBlank="1" showInputMessage="1" showErrorMessage="1" sqref="C8:C19 C25:C37">
      <formula1>"CP,CEIP,CRA,CEE,IESO,IES, CONCERTADO,EH,RESI"</formula1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Paz</cp:lastModifiedBy>
  <cp:lastPrinted>2008-03-11T09:09:30Z</cp:lastPrinted>
  <dcterms:created xsi:type="dcterms:W3CDTF">1996-11-27T10:00:04Z</dcterms:created>
  <dcterms:modified xsi:type="dcterms:W3CDTF">2008-04-24T12:41:13Z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